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makse\Downloads\"/>
    </mc:Choice>
  </mc:AlternateContent>
  <xr:revisionPtr revIDLastSave="0" documentId="13_ncr:1_{54CD0749-BEC6-4775-9952-D9E66FA0CF54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" l="1"/>
  <c r="G21" i="1"/>
  <c r="E21" i="1"/>
  <c r="J8" i="1"/>
  <c r="I8" i="1"/>
  <c r="I21" i="1" s="1"/>
  <c r="H8" i="1"/>
  <c r="G8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<sst xmlns="http://schemas.openxmlformats.org/spreadsheetml/2006/main" count="41" uniqueCount="41">
  <si>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</si>
  <si>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</si>
  <si>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</si>
  <si>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</si>
  <si>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</si>
  <si>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</si>
  <si>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</si>
  <si>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</si>
  <si>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</si>
  <si>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</si>
  <si>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</si>
  <si>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</si>
  <si>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</si>
  <si>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</si>
  <si>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</si>
  <si>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</si>
  <si>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</si>
  <si>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</si>
  <si>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</si>
  <si>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</si>
  <si>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</si>
  <si>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</si>
  <si>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</si>
  <si>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</si>
  <si>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</si>
  <si>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</si>
  <si>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школьники 1-4</t>
  </si>
  <si>
    <t>Хлеб пшеничный</t>
  </si>
  <si>
    <t>ПР</t>
  </si>
  <si>
    <t>200/5</t>
  </si>
  <si>
    <t>Кофейный напиток с молоком</t>
  </si>
  <si>
    <t>200</t>
  </si>
  <si>
    <t>Бутерброд с сыром</t>
  </si>
  <si>
    <t>74.58</t>
  </si>
  <si>
    <t>35</t>
  </si>
  <si>
    <t>Каша молочная кукурузная</t>
  </si>
  <si>
    <t>Витаминизация</t>
  </si>
  <si>
    <t>Напиток из плодов шиповника+ С витамин</t>
  </si>
  <si>
    <t>19.81</t>
  </si>
  <si>
    <t>94.39</t>
  </si>
  <si>
    <t>ГБОУ СОШ им. И.Ф. Самаркина с. Новая Кармала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</si>
</sst>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 applyAlignment="1">
      <alignment wrapText="1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25" x14ac:dyDescent="0.45"/>
  <cols>
    <col min="1" max="1" width="12.1328125" customWidth="1"/>
    <col min="2" max="2" width="11.59765625" customWidth="1"/>
    <col min="3" max="3" width="8" customWidth="1"/>
    <col min="4" max="4" width="41.59765625" customWidth="1"/>
    <col min="5" max="5" width="10.1328125" customWidth="1"/>
    <col min="7" max="7" width="13.3984375" customWidth="1"/>
    <col min="8" max="8" width="7.73046875" customWidth="1"/>
    <col min="9" max="9" width="7.86328125" customWidth="1"/>
    <col min="10" max="10" width="10.3984375" customWidth="1"/>
  </cols>
  <sheetData>
    <row r="1" spans="1:10" x14ac:dyDescent="0.45">
      <c r="A1" t="s">
        <v>0</v>
      </c>
      <c r="B1" s="43" t="s">
        <v>40</v>
      </c>
      <c r="C1" s="44"/>
      <c r="D1" s="45"/>
      <c r="E1" t="s">
        <v>21</v>
      </c>
      <c r="F1" s="24" t="s">
        <v>26</v>
      </c>
      <c r="I1" t="s">
        <v>1</v>
      </c>
      <c r="J1" s="23">
        <v>45588</v>
      </c>
    </row>
    <row r="2" spans="1:10" ht="7.5" customHeight="1" thickBot="1" x14ac:dyDescent="0.5"/>
    <row r="3" spans="1:10" ht="14.65" thickBot="1" x14ac:dyDescent="0.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45">
      <c r="A4" s="4" t="s">
        <v>10</v>
      </c>
      <c r="B4" s="5" t="s">
        <v>11</v>
      </c>
      <c r="C4" s="6">
        <v>174</v>
      </c>
      <c r="D4" s="33" t="s">
        <v>35</v>
      </c>
      <c r="E4" s="40" t="s">
        <v>29</v>
      </c>
      <c r="F4" s="25"/>
      <c r="G4" s="15">
        <v>282</v>
      </c>
      <c r="H4" s="15">
        <v>7</v>
      </c>
      <c r="I4" s="15">
        <v>7</v>
      </c>
      <c r="J4" s="16">
        <v>48</v>
      </c>
    </row>
    <row r="5" spans="1:10" x14ac:dyDescent="0.45">
      <c r="A5" s="7"/>
      <c r="B5" s="10" t="s">
        <v>12</v>
      </c>
      <c r="C5" s="3">
        <v>379</v>
      </c>
      <c r="D5" s="36" t="s">
        <v>30</v>
      </c>
      <c r="E5" s="38" t="s">
        <v>31</v>
      </c>
      <c r="F5" s="28"/>
      <c r="G5" s="21">
        <v>101</v>
      </c>
      <c r="H5" s="21">
        <v>3</v>
      </c>
      <c r="I5" s="21">
        <v>3</v>
      </c>
      <c r="J5" s="22">
        <v>16</v>
      </c>
    </row>
    <row r="6" spans="1:10" x14ac:dyDescent="0.45">
      <c r="A6" s="7"/>
      <c r="B6" s="1" t="s">
        <v>22</v>
      </c>
      <c r="C6" s="2" t="s">
        <v>28</v>
      </c>
      <c r="D6" s="34" t="s">
        <v>27</v>
      </c>
      <c r="E6" s="39" t="s">
        <v>34</v>
      </c>
      <c r="F6" s="26"/>
      <c r="G6" s="17">
        <v>89</v>
      </c>
      <c r="H6" s="17">
        <v>3</v>
      </c>
      <c r="I6" s="17">
        <v>1</v>
      </c>
      <c r="J6" s="18">
        <v>16</v>
      </c>
    </row>
    <row r="7" spans="1:10" x14ac:dyDescent="0.45">
      <c r="A7" s="7"/>
      <c r="B7" s="1"/>
      <c r="C7" s="42">
        <v>3</v>
      </c>
      <c r="D7" s="34" t="s">
        <v>32</v>
      </c>
      <c r="E7" s="17">
        <v>60</v>
      </c>
      <c r="F7" s="26"/>
      <c r="G7" s="17">
        <v>158</v>
      </c>
      <c r="H7" s="17">
        <v>7</v>
      </c>
      <c r="I7" s="17">
        <v>6</v>
      </c>
      <c r="J7" s="18">
        <v>20</v>
      </c>
    </row>
    <row r="8" spans="1:10" ht="14.65" thickBot="1" x14ac:dyDescent="0.5">
      <c r="A8" s="7"/>
      <c r="B8" s="2"/>
      <c r="C8" s="2"/>
      <c r="D8" s="34"/>
      <c r="E8" s="17">
        <v>500</v>
      </c>
      <c r="F8" s="26" t="s">
        <v>33</v>
      </c>
      <c r="G8" s="17">
        <f>SUM(G4:G7)</f>
        <v>630</v>
      </c>
      <c r="H8" s="17">
        <f>SUM(H4:H7)</f>
        <v>20</v>
      </c>
      <c r="I8" s="17">
        <f>SUM(I4:I7)</f>
        <v>17</v>
      </c>
      <c r="J8" s="18">
        <f>SUM(J4:J7)</f>
        <v>100</v>
      </c>
    </row>
    <row r="9" spans="1:10" ht="28.9" thickBot="1" x14ac:dyDescent="0.5">
      <c r="A9" s="41" t="s">
        <v>36</v>
      </c>
      <c r="B9" s="9"/>
      <c r="C9" s="9">
        <v>388</v>
      </c>
      <c r="D9" s="35" t="s">
        <v>37</v>
      </c>
      <c r="E9" s="19">
        <v>200</v>
      </c>
      <c r="F9" s="27" t="s">
        <v>38</v>
      </c>
      <c r="G9" s="19">
        <v>88</v>
      </c>
      <c r="H9" s="19">
        <v>1</v>
      </c>
      <c r="I9" s="19">
        <v>0</v>
      </c>
      <c r="J9" s="20">
        <v>21</v>
      </c>
    </row>
    <row r="10" spans="1:10" x14ac:dyDescent="0.45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45">
      <c r="A11" s="7"/>
      <c r="B11" s="2"/>
      <c r="C11" s="2"/>
      <c r="D11" s="34"/>
      <c r="E11" s="17"/>
      <c r="F11" s="24"/>
      <c r="G11" s="17"/>
      <c r="H11" s="17"/>
      <c r="I11" s="17"/>
      <c r="J11" s="18"/>
    </row>
    <row r="12" spans="1:10" ht="14.65" thickBot="1" x14ac:dyDescent="0.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4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4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4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4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4.65" thickBot="1" x14ac:dyDescent="0.5">
      <c r="A21" s="8"/>
      <c r="B21" s="9"/>
      <c r="C21" s="9"/>
      <c r="D21" s="35"/>
      <c r="E21" s="19">
        <f>E8+E9</f>
        <v>700</v>
      </c>
      <c r="F21" s="27" t="s">
        <v>39</v>
      </c>
      <c r="G21" s="19">
        <f>G9+G8</f>
        <v>718</v>
      </c>
      <c r="H21" s="19">
        <v>21</v>
      </c>
      <c r="I21" s="19">
        <f>I8</f>
        <v>17</v>
      </c>
      <c r="J21" s="20">
        <f>J8+J9</f>
        <v>121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 Еремеев</cp:lastModifiedBy>
  <cp:lastPrinted>2021-05-18T10:32:40Z</cp:lastPrinted>
  <dcterms:created xsi:type="dcterms:W3CDTF">2015-06-05T18:19:34Z</dcterms:created>
  <dcterms:modified xsi:type="dcterms:W3CDTF">2024-10-21T15:44:17Z</dcterms:modified>
</cp:coreProperties>
</file>