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9897E753-4A8A-4490-858A-E65B2ECD781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G8" i="1"/>
  <c r="G21" i="1"/>
  <c r="E21" i="1"/>
  <c r="I8" i="1"/>
  <c r="I21" i="1"/>
  <c r="H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<sst xmlns="http://schemas.openxmlformats.org/spreadsheetml/2006/main" count="41" uniqueCount="41">
  <si>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</si>
  <si>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</si>
  <si>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</si>
  <si>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</si>
  <si>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</si>
  <si>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</si>
  <si>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</si>
  <si>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</si>
  <si>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</si>
  <si>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</si>
  <si>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</si>
  <si>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</si>
  <si>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</si>
  <si>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</si>
  <si>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</si>
  <si>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</si>
  <si>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</si>
  <si>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</si>
  <si>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</si>
  <si>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</si>
  <si>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</si>
  <si>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</si>
  <si>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</si>
  <si>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</si>
  <si>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</si>
  <si>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</si>
  <si>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</si>
  <si>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</si>
  <si>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</si>
  <si>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200/5</t>
  </si>
  <si>
    <t>Кофейный напиток с молоком</t>
  </si>
  <si>
    <t>200</t>
  </si>
  <si>
    <t>Бутерброд с сыром</t>
  </si>
  <si>
    <t>74.58</t>
  </si>
  <si>
    <t>35</t>
  </si>
  <si>
    <t>Витаминизация</t>
  </si>
  <si>
    <t>Напиток из плодов шиповника+ С витамин</t>
  </si>
  <si>
    <t>19.81</t>
  </si>
  <si>
    <t>94.39</t>
  </si>
  <si>
    <t>Каша молочная пшенная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</si>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</sst>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40</v>
      </c>
      <c r="C1" s="44"/>
      <c r="D1" s="45"/>
      <c r="E1" t="s">
        <v>21</v>
      </c>
      <c r="F1" s="24" t="s">
        <v>26</v>
      </c>
      <c r="I1" t="s">
        <v>1</v>
      </c>
      <c r="J1" s="23">
        <v>45616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6">
        <v>174</v>
      </c>
      <c r="D4" s="33" t="s">
        <v>39</v>
      </c>
      <c r="E4" s="40" t="s">
        <v>29</v>
      </c>
      <c r="F4" s="25"/>
      <c r="G4" s="15">
        <v>297</v>
      </c>
      <c r="H4" s="15">
        <v>8</v>
      </c>
      <c r="I4" s="15">
        <v>11</v>
      </c>
      <c r="J4" s="16">
        <v>42</v>
      </c>
    </row>
    <row r="5" spans="1:10" x14ac:dyDescent="0.45">
      <c r="A5" s="7"/>
      <c r="B5" s="10" t="s">
        <v>12</v>
      </c>
      <c r="C5" s="3">
        <v>379</v>
      </c>
      <c r="D5" s="36" t="s">
        <v>30</v>
      </c>
      <c r="E5" s="38" t="s">
        <v>31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34</v>
      </c>
      <c r="F6" s="26"/>
      <c r="G6" s="17">
        <v>89</v>
      </c>
      <c r="H6" s="17">
        <v>3</v>
      </c>
      <c r="I6" s="17">
        <v>1</v>
      </c>
      <c r="J6" s="18">
        <v>16</v>
      </c>
    </row>
    <row r="7" spans="1:10" x14ac:dyDescent="0.45">
      <c r="A7" s="7"/>
      <c r="B7" s="1"/>
      <c r="C7" s="42">
        <v>3</v>
      </c>
      <c r="D7" s="34" t="s">
        <v>32</v>
      </c>
      <c r="E7" s="17">
        <v>60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33</v>
      </c>
      <c r="G8" s="17">
        <f>SUM(G4:G7)</f>
        <v>588</v>
      </c>
      <c r="H8" s="17">
        <f>SUM(H4:H7)</f>
        <v>19</v>
      </c>
      <c r="I8" s="17">
        <f>SUM(I4:I7)</f>
        <v>20</v>
      </c>
      <c r="J8" s="18">
        <f>SUM(J4:J7)</f>
        <v>84</v>
      </c>
    </row>
    <row r="9" spans="1:10" ht="28.9" thickBot="1" x14ac:dyDescent="0.5">
      <c r="A9" s="41" t="s">
        <v>35</v>
      </c>
      <c r="B9" s="9"/>
      <c r="C9" s="9">
        <v>388</v>
      </c>
      <c r="D9" s="35" t="s">
        <v>36</v>
      </c>
      <c r="E9" s="19">
        <v>200</v>
      </c>
      <c r="F9" s="27" t="s">
        <v>37</v>
      </c>
      <c r="G9" s="19">
        <v>88</v>
      </c>
      <c r="H9" s="19">
        <v>1</v>
      </c>
      <c r="I9" s="19">
        <v>0</v>
      </c>
      <c r="J9" s="20">
        <v>21</v>
      </c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700</v>
      </c>
      <c r="F21" s="27" t="s">
        <v>38</v>
      </c>
      <c r="G21" s="19">
        <f>G9+G8</f>
        <v>676</v>
      </c>
      <c r="H21" s="19">
        <v>21</v>
      </c>
      <c r="I21" s="19">
        <f>I8</f>
        <v>20</v>
      </c>
      <c r="J21" s="20">
        <f>J8+J9</f>
        <v>105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2024-11-19T19:28:45Z</dcterms:modified>
</cp:coreProperties>
</file>