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Новая Кармала\Downloads\"/>
    </mc:Choice>
  </mc:AlternateContent>
  <xr:revisionPtr revIDLastSave="0" documentId="13_ncr:1_{325C6083-5ECA-49E2-B54B-AEC3A7179467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21" i="1" l="1"/>
  <c r="J8" i="1"/>
  <c r="J21" i="1" s="1"/>
  <c r="G8" i="1"/>
  <c r="G21" i="1" s="1"/>
  <c r="E21" i="1"/>
  <c r="I8" i="1"/>
  <c r="I21" i="1"/>
  <c r="H8" i="1"/>
  <c r="H21" i="1" s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<sst xmlns="http://schemas.openxmlformats.org/spreadsheetml/2006/main" count="40" uniqueCount="39">
  <si>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</si>
  <si>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</si>
  <si>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</si>
  <si>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</si>
  <si>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</si>
  <si>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</si>
  <si>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</si>
  <si>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</si>
  <si>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</si>
  <si>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</si>
  <si>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</si>
  <si>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</si>
  <si>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</si>
  <si>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</si>
  <si>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</si>
  <si>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</si>
  <si>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</si>
  <si>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</si>
  <si>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</si>
  <si>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</si>
  <si>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</si>
  <si>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</si>
  <si>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</si>
  <si>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</si>
  <si>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</si>
  <si>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школьники 1-4</t>
  </si>
  <si>
    <t>ПР</t>
  </si>
  <si>
    <t>Чай с сахаром</t>
  </si>
  <si>
    <t>Хлеб пшеничный</t>
  </si>
  <si>
    <t>200</t>
  </si>
  <si>
    <t>хлеб</t>
  </si>
  <si>
    <t>250</t>
  </si>
  <si>
    <t>Витаминизация</t>
  </si>
  <si>
    <t>Макаронные изделия отварные, фрикадельки из птицы с томатным соусом</t>
  </si>
  <si>
    <t>202/309/297/759</t>
  </si>
  <si>
    <t>78.68</t>
  </si>
  <si>
    <t>40</t>
  </si>
  <si>
    <t>Салат из моркови (припущ) с сахаром</t>
  </si>
  <si>
    <t>ГБОУ СОШ им. И.Ф. Самаркина с. Новая Кармала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</si>
</sst>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7" xfId="0" applyBorder="1" applyAlignment="1">
      <alignment wrapText="1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2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38</v>
      </c>
      <c r="C1" s="44"/>
      <c r="D1" s="45"/>
      <c r="E1" t="s">
        <v>21</v>
      </c>
      <c r="F1" s="24" t="s">
        <v>25</v>
      </c>
      <c r="I1" t="s">
        <v>1</v>
      </c>
      <c r="J1" s="23">
        <v>45723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3.2" x14ac:dyDescent="0.3">
      <c r="A4" s="4" t="s">
        <v>10</v>
      </c>
      <c r="B4" s="5" t="s">
        <v>11</v>
      </c>
      <c r="C4" s="33" t="s">
        <v>34</v>
      </c>
      <c r="D4" s="33" t="s">
        <v>33</v>
      </c>
      <c r="E4" s="41" t="s">
        <v>31</v>
      </c>
      <c r="F4" s="25"/>
      <c r="G4" s="15">
        <v>294</v>
      </c>
      <c r="H4" s="15">
        <v>13</v>
      </c>
      <c r="I4" s="15">
        <v>15</v>
      </c>
      <c r="J4" s="16">
        <v>34</v>
      </c>
    </row>
    <row r="5" spans="1:10" x14ac:dyDescent="0.3">
      <c r="A5" s="7"/>
      <c r="B5" s="10" t="s">
        <v>12</v>
      </c>
      <c r="C5" s="3">
        <v>376</v>
      </c>
      <c r="D5" s="36" t="s">
        <v>27</v>
      </c>
      <c r="E5" s="38" t="s">
        <v>29</v>
      </c>
      <c r="F5" s="28"/>
      <c r="G5" s="21">
        <v>106</v>
      </c>
      <c r="H5" s="21">
        <v>0</v>
      </c>
      <c r="I5" s="21">
        <v>0</v>
      </c>
      <c r="J5" s="22">
        <v>15</v>
      </c>
    </row>
    <row r="6" spans="1:10" x14ac:dyDescent="0.3">
      <c r="A6" s="7"/>
      <c r="B6" s="1" t="s">
        <v>30</v>
      </c>
      <c r="C6" s="40" t="s">
        <v>26</v>
      </c>
      <c r="D6" s="34" t="s">
        <v>28</v>
      </c>
      <c r="E6" s="39" t="s">
        <v>36</v>
      </c>
      <c r="F6" s="26"/>
      <c r="G6" s="17">
        <v>118</v>
      </c>
      <c r="H6" s="17">
        <v>3</v>
      </c>
      <c r="I6" s="17">
        <v>0</v>
      </c>
      <c r="J6" s="18">
        <v>20</v>
      </c>
    </row>
    <row r="7" spans="1:10" x14ac:dyDescent="0.3">
      <c r="A7" s="7"/>
      <c r="B7" s="1" t="s">
        <v>15</v>
      </c>
      <c r="C7" s="40">
        <v>62</v>
      </c>
      <c r="D7" s="34" t="s">
        <v>37</v>
      </c>
      <c r="E7" s="17">
        <v>60</v>
      </c>
      <c r="F7" s="26"/>
      <c r="G7" s="17">
        <v>49</v>
      </c>
      <c r="H7" s="17">
        <v>1</v>
      </c>
      <c r="I7" s="17">
        <v>0</v>
      </c>
      <c r="J7" s="18">
        <v>7</v>
      </c>
    </row>
    <row r="8" spans="1:10" ht="15" thickBot="1" x14ac:dyDescent="0.35">
      <c r="A8" s="7"/>
      <c r="B8" s="2"/>
      <c r="C8" s="2"/>
      <c r="D8" s="34"/>
      <c r="E8" s="17">
        <v>540</v>
      </c>
      <c r="F8" s="26" t="s">
        <v>35</v>
      </c>
      <c r="G8" s="17">
        <f>SUM(G4:G7)</f>
        <v>567</v>
      </c>
      <c r="H8" s="17">
        <f>SUM(H4:H7)</f>
        <v>17</v>
      </c>
      <c r="I8" s="17">
        <f>SUM(I4:I7)</f>
        <v>15</v>
      </c>
      <c r="J8" s="18">
        <f>SUM(J4:J7)</f>
        <v>76</v>
      </c>
    </row>
    <row r="9" spans="1:10" ht="29.4" thickBot="1" x14ac:dyDescent="0.35">
      <c r="A9" s="42" t="s">
        <v>32</v>
      </c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3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34"/>
      <c r="C11" s="2"/>
      <c r="D11" s="34"/>
      <c r="E11" s="17"/>
      <c r="F11" s="24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>
        <f>E8+E9</f>
        <v>540</v>
      </c>
      <c r="F21" s="27" t="str">
        <f>F8</f>
        <v>78.68</v>
      </c>
      <c r="G21" s="19">
        <f>G8+G9</f>
        <v>567</v>
      </c>
      <c r="H21" s="19">
        <f>H8</f>
        <v>17</v>
      </c>
      <c r="I21" s="19">
        <f>I8</f>
        <v>15</v>
      </c>
      <c r="J21" s="20">
        <f>J8+J9</f>
        <v>76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 Еремеев</cp:lastModifiedBy>
  <cp:lastPrinted>2021-05-18T10:32:40Z</cp:lastPrinted>
  <dcterms:created xsi:type="dcterms:W3CDTF">2015-06-05T18:19:34Z</dcterms:created>
  <dcterms:modified xsi:type="dcterms:W3CDTF">2025-03-04T07:51:22Z</dcterms:modified>
</cp:coreProperties>
</file>